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harlie\Documents\CurrentVersions\2020\MasteringXBRLBasedDigitalFinancialReporting\AuditDataStandards\"/>
    </mc:Choice>
  </mc:AlternateContent>
  <xr:revisionPtr revIDLastSave="0" documentId="13_ncr:1_{A434EABC-7460-4862-B2E0-F6F2C19EFA15}" xr6:coauthVersionLast="45" xr6:coauthVersionMax="45" xr10:uidLastSave="{00000000-0000-0000-0000-000000000000}"/>
  <bookViews>
    <workbookView xWindow="-120" yWindow="-120" windowWidth="38640" windowHeight="15840" activeTab="2" xr2:uid="{00000000-000D-0000-FFFF-FFFF00000000}"/>
  </bookViews>
  <sheets>
    <sheet name="Fixed Asset Listing" sheetId="1" r:id="rId1"/>
    <sheet name="Fixed Asset Aquisitions" sheetId="2" r:id="rId2"/>
    <sheet name="Fixed Asset Disposals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E6" i="4" l="1"/>
  <c r="F6" i="4" s="1"/>
  <c r="G7" i="4"/>
  <c r="E7" i="2"/>
  <c r="E9" i="1" l="1"/>
  <c r="O6" i="1" l="1"/>
  <c r="O8" i="1"/>
  <c r="L9" i="1"/>
  <c r="I6" i="1"/>
  <c r="J9" i="1"/>
  <c r="M9" i="1" l="1"/>
  <c r="N9" i="1"/>
  <c r="K9" i="1"/>
  <c r="I9" i="1"/>
</calcChain>
</file>

<file path=xl/sharedStrings.xml><?xml version="1.0" encoding="utf-8"?>
<sst xmlns="http://schemas.openxmlformats.org/spreadsheetml/2006/main" count="45" uniqueCount="29">
  <si>
    <t>Descrpition</t>
  </si>
  <si>
    <t>Description 1</t>
  </si>
  <si>
    <t>Description 2</t>
  </si>
  <si>
    <t>ASSET1</t>
  </si>
  <si>
    <t>ASSET2</t>
  </si>
  <si>
    <t>Cost</t>
  </si>
  <si>
    <t>Asset 1</t>
  </si>
  <si>
    <t>Asset 2</t>
  </si>
  <si>
    <t>Life</t>
  </si>
  <si>
    <t>Method</t>
  </si>
  <si>
    <t>SL</t>
  </si>
  <si>
    <t>Depreciation Expense for Year</t>
  </si>
  <si>
    <t>Property, Plant and Equipment</t>
  </si>
  <si>
    <t>Asset ID</t>
  </si>
  <si>
    <t>Name</t>
  </si>
  <si>
    <t>Check</t>
  </si>
  <si>
    <t>December 31, 2018</t>
  </si>
  <si>
    <t>Property, Plant and Equipment Acquisitions</t>
  </si>
  <si>
    <t>Date aquired</t>
  </si>
  <si>
    <t>2018-06-30</t>
  </si>
  <si>
    <t>Total</t>
  </si>
  <si>
    <t>Date disposed</t>
  </si>
  <si>
    <t>Cost less depreciation</t>
  </si>
  <si>
    <t>Gain (Loss) on Disposal</t>
  </si>
  <si>
    <t>Cash Received</t>
  </si>
  <si>
    <t>Year Aquired</t>
  </si>
  <si>
    <t>ASSET3</t>
  </si>
  <si>
    <t>Asset 3</t>
  </si>
  <si>
    <t>Description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</si>
</sst>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0" xfId="0" applyFont="1"/>
    <xf numFmtId="44" fontId="0" fillId="0" borderId="1" xfId="2" applyFont="1" applyBorder="1"/>
    <xf numFmtId="43" fontId="0" fillId="0" borderId="1" xfId="1" applyFont="1" applyBorder="1"/>
    <xf numFmtId="0" fontId="0" fillId="2" borderId="1" xfId="0" applyFill="1" applyBorder="1"/>
    <xf numFmtId="43" fontId="0" fillId="0" borderId="2" xfId="1" applyFont="1" applyBorder="1"/>
    <xf numFmtId="0" fontId="0" fillId="0" borderId="1" xfId="2" applyNumberFormat="1" applyFon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43" fontId="0" fillId="0" borderId="1" xfId="0" applyNumberFormat="1" applyBorder="1"/>
    <xf numFmtId="44" fontId="0" fillId="0" borderId="1" xfId="0" applyNumberFormat="1" applyBorder="1"/>
    <xf numFmtId="0" fontId="2" fillId="0" borderId="0" xfId="0" quotePrefix="1" applyFont="1"/>
    <xf numFmtId="0" fontId="0" fillId="0" borderId="1" xfId="0" quotePrefix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0"/>
  <sheetViews>
    <sheetView workbookViewId="0">
      <selection activeCell="I18" sqref="I18"/>
    </sheetView>
  </sheetViews>
  <sheetFormatPr defaultRowHeight="15" x14ac:dyDescent="0.25"/>
  <cols>
    <col min="2" max="2" width="12.7109375" customWidth="1"/>
    <col min="3" max="3" width="10.85546875" customWidth="1"/>
    <col min="4" max="4" width="15" customWidth="1"/>
    <col min="5" max="5" width="12.7109375" customWidth="1"/>
    <col min="6" max="6" width="14.5703125" customWidth="1"/>
    <col min="7" max="7" width="6.28515625" customWidth="1"/>
    <col min="8" max="8" width="8" bestFit="1" customWidth="1"/>
    <col min="9" max="14" width="11.85546875" customWidth="1"/>
    <col min="15" max="15" width="10.28515625" bestFit="1" customWidth="1"/>
  </cols>
  <sheetData>
    <row r="2" spans="2:15" x14ac:dyDescent="0.25">
      <c r="B2" s="2" t="s">
        <v>12</v>
      </c>
    </row>
    <row r="3" spans="2:15" x14ac:dyDescent="0.25">
      <c r="B3" s="12" t="s">
        <v>16</v>
      </c>
    </row>
    <row r="4" spans="2:15" x14ac:dyDescent="0.25">
      <c r="I4" s="15" t="s">
        <v>11</v>
      </c>
      <c r="J4" s="15"/>
      <c r="K4" s="15"/>
      <c r="L4" s="15"/>
      <c r="M4" s="15"/>
      <c r="N4" s="15"/>
    </row>
    <row r="5" spans="2:15" x14ac:dyDescent="0.25">
      <c r="B5" s="5" t="s">
        <v>13</v>
      </c>
      <c r="C5" s="5" t="s">
        <v>14</v>
      </c>
      <c r="D5" s="5" t="s">
        <v>0</v>
      </c>
      <c r="E5" s="8" t="s">
        <v>5</v>
      </c>
      <c r="F5" s="9" t="s">
        <v>25</v>
      </c>
      <c r="G5" s="9" t="s">
        <v>8</v>
      </c>
      <c r="H5" s="5" t="s">
        <v>9</v>
      </c>
      <c r="I5" s="5">
        <v>2018</v>
      </c>
      <c r="J5" s="5">
        <v>2019</v>
      </c>
      <c r="K5" s="5">
        <v>2020</v>
      </c>
      <c r="L5" s="5">
        <v>2021</v>
      </c>
      <c r="M5" s="5">
        <v>2022</v>
      </c>
      <c r="N5" s="5">
        <v>2023</v>
      </c>
      <c r="O5" s="5" t="s">
        <v>15</v>
      </c>
    </row>
    <row r="6" spans="2:15" x14ac:dyDescent="0.25">
      <c r="B6" s="1" t="s">
        <v>3</v>
      </c>
      <c r="C6" s="1" t="s">
        <v>6</v>
      </c>
      <c r="D6" s="1" t="s">
        <v>1</v>
      </c>
      <c r="E6" s="3">
        <v>1000</v>
      </c>
      <c r="F6" s="7">
        <v>2017</v>
      </c>
      <c r="G6" s="1">
        <v>5</v>
      </c>
      <c r="H6" s="1" t="s">
        <v>10</v>
      </c>
      <c r="I6" s="4">
        <f>+E6/G6</f>
        <v>200</v>
      </c>
      <c r="J6" s="4">
        <v>200</v>
      </c>
      <c r="K6" s="4">
        <v>200</v>
      </c>
      <c r="L6" s="4">
        <v>200</v>
      </c>
      <c r="M6" s="4">
        <v>200</v>
      </c>
      <c r="N6" s="4">
        <v>0</v>
      </c>
      <c r="O6" s="10">
        <f>+E6-SUM(I6:N6)</f>
        <v>0</v>
      </c>
    </row>
    <row r="7" spans="2:15" x14ac:dyDescent="0.25">
      <c r="B7" s="1" t="s">
        <v>4</v>
      </c>
      <c r="C7" s="1" t="s">
        <v>7</v>
      </c>
      <c r="D7" s="1" t="s">
        <v>2</v>
      </c>
      <c r="E7" s="3">
        <v>5000</v>
      </c>
      <c r="F7" s="7">
        <v>2018</v>
      </c>
      <c r="G7" s="1">
        <v>5</v>
      </c>
      <c r="H7" s="1" t="s">
        <v>10</v>
      </c>
      <c r="I7" s="4">
        <v>800</v>
      </c>
      <c r="J7" s="4">
        <v>1000</v>
      </c>
      <c r="K7" s="4">
        <v>1000</v>
      </c>
      <c r="L7" s="4">
        <v>1000</v>
      </c>
      <c r="M7" s="4">
        <v>1000</v>
      </c>
      <c r="N7" s="4">
        <v>200</v>
      </c>
      <c r="O7" s="10">
        <f>+E7-SUM(I7:N7)</f>
        <v>0</v>
      </c>
    </row>
    <row r="8" spans="2:15" x14ac:dyDescent="0.25">
      <c r="B8" s="1" t="s">
        <v>26</v>
      </c>
      <c r="C8" s="1" t="s">
        <v>27</v>
      </c>
      <c r="D8" s="1" t="s">
        <v>28</v>
      </c>
      <c r="E8" s="3">
        <v>9000</v>
      </c>
      <c r="F8" s="7">
        <v>2018</v>
      </c>
      <c r="G8" s="1">
        <v>5</v>
      </c>
      <c r="H8" s="1" t="s">
        <v>10</v>
      </c>
      <c r="I8" s="4">
        <v>800</v>
      </c>
      <c r="J8" s="4">
        <v>1000</v>
      </c>
      <c r="K8" s="4">
        <v>1000</v>
      </c>
      <c r="L8" s="4">
        <v>1000</v>
      </c>
      <c r="M8" s="4">
        <v>1000</v>
      </c>
      <c r="N8" s="4">
        <v>200</v>
      </c>
      <c r="O8" s="10">
        <f>+E8-SUM(I8:N8)</f>
        <v>4000</v>
      </c>
    </row>
    <row r="9" spans="2:15" ht="15.75" thickBot="1" x14ac:dyDescent="0.3">
      <c r="E9" s="11">
        <f>SUM(E6:E8)</f>
        <v>15000</v>
      </c>
      <c r="I9" s="6">
        <f t="shared" ref="I9:N9" si="0">SUM(I6:I8)</f>
        <v>1800</v>
      </c>
      <c r="J9" s="6">
        <f t="shared" si="0"/>
        <v>2200</v>
      </c>
      <c r="K9" s="6">
        <f t="shared" si="0"/>
        <v>2200</v>
      </c>
      <c r="L9" s="6">
        <f t="shared" si="0"/>
        <v>2200</v>
      </c>
      <c r="M9" s="6">
        <f t="shared" si="0"/>
        <v>2200</v>
      </c>
      <c r="N9" s="6">
        <f t="shared" si="0"/>
        <v>400</v>
      </c>
    </row>
    <row r="10" spans="2:15" ht="15.75" thickTop="1" x14ac:dyDescent="0.25"/>
  </sheetData>
  <mergeCells count="1">
    <mergeCell ref="I4:N4"/>
  </mergeCells>
  <pageMargins left="0.7" right="0.7" top="0.75" bottom="0.75" header="0.3" footer="0.3"/>
  <pageSetup orientation="portrait" horizontalDpi="4294967293" verticalDpi="4294967293" r:id="rId1"/>
  <ignoredErrors>
    <ignoredError sqref="J9:N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FC634-A12D-408F-B610-2A2A4EDC2750}">
  <dimension ref="B2:E7"/>
  <sheetViews>
    <sheetView workbookViewId="0">
      <selection activeCell="H30" sqref="H30"/>
    </sheetView>
  </sheetViews>
  <sheetFormatPr defaultRowHeight="15" x14ac:dyDescent="0.25"/>
  <cols>
    <col min="2" max="2" width="15.7109375" customWidth="1"/>
    <col min="3" max="3" width="12.7109375" customWidth="1"/>
    <col min="4" max="4" width="15" customWidth="1"/>
    <col min="5" max="5" width="14.7109375" customWidth="1"/>
  </cols>
  <sheetData>
    <row r="2" spans="2:5" x14ac:dyDescent="0.25">
      <c r="B2" s="2" t="s">
        <v>17</v>
      </c>
    </row>
    <row r="3" spans="2:5" x14ac:dyDescent="0.25">
      <c r="B3" s="12" t="s">
        <v>16</v>
      </c>
    </row>
    <row r="5" spans="2:5" x14ac:dyDescent="0.25">
      <c r="B5" s="5" t="s">
        <v>18</v>
      </c>
      <c r="C5" s="5" t="s">
        <v>13</v>
      </c>
      <c r="D5" s="5" t="s">
        <v>0</v>
      </c>
      <c r="E5" s="8" t="s">
        <v>5</v>
      </c>
    </row>
    <row r="6" spans="2:5" x14ac:dyDescent="0.25">
      <c r="B6" s="13" t="s">
        <v>19</v>
      </c>
      <c r="C6" s="1" t="s">
        <v>4</v>
      </c>
      <c r="D6" s="1" t="s">
        <v>2</v>
      </c>
      <c r="E6" s="3">
        <v>15000</v>
      </c>
    </row>
    <row r="7" spans="2:5" x14ac:dyDescent="0.25">
      <c r="D7" s="14" t="s">
        <v>20</v>
      </c>
      <c r="E7" s="11">
        <f>SUM(E6:E6)</f>
        <v>15000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1410E-C525-41FB-917C-3C698F87E020}">
  <dimension ref="B2:G7"/>
  <sheetViews>
    <sheetView tabSelected="1" workbookViewId="0">
      <selection activeCell="D13" sqref="D13"/>
    </sheetView>
  </sheetViews>
  <sheetFormatPr defaultRowHeight="15" x14ac:dyDescent="0.25"/>
  <cols>
    <col min="2" max="2" width="15.7109375" customWidth="1"/>
    <col min="3" max="3" width="12.7109375" customWidth="1"/>
    <col min="4" max="4" width="15" customWidth="1"/>
    <col min="5" max="6" width="24.5703125" customWidth="1"/>
    <col min="7" max="7" width="14.7109375" customWidth="1"/>
  </cols>
  <sheetData>
    <row r="2" spans="2:7" x14ac:dyDescent="0.25">
      <c r="B2" s="2" t="s">
        <v>17</v>
      </c>
    </row>
    <row r="3" spans="2:7" x14ac:dyDescent="0.25">
      <c r="B3" s="12" t="s">
        <v>16</v>
      </c>
    </row>
    <row r="5" spans="2:7" x14ac:dyDescent="0.25">
      <c r="B5" s="5" t="s">
        <v>21</v>
      </c>
      <c r="C5" s="5" t="s">
        <v>13</v>
      </c>
      <c r="D5" s="5" t="s">
        <v>0</v>
      </c>
      <c r="E5" s="5" t="s">
        <v>22</v>
      </c>
      <c r="F5" s="5" t="s">
        <v>23</v>
      </c>
      <c r="G5" s="8" t="s">
        <v>24</v>
      </c>
    </row>
    <row r="6" spans="2:7" x14ac:dyDescent="0.25">
      <c r="B6" s="13" t="s">
        <v>19</v>
      </c>
      <c r="C6" s="1" t="s">
        <v>4</v>
      </c>
      <c r="D6" s="1" t="s">
        <v>2</v>
      </c>
      <c r="E6" s="4">
        <f>5000-1000</f>
        <v>4000</v>
      </c>
      <c r="F6" s="4">
        <f>+G6-E6</f>
        <v>1000</v>
      </c>
      <c r="G6" s="3">
        <v>5000</v>
      </c>
    </row>
    <row r="7" spans="2:7" x14ac:dyDescent="0.25">
      <c r="D7" s="14"/>
      <c r="E7" s="14"/>
      <c r="F7" s="14" t="s">
        <v>20</v>
      </c>
      <c r="G7" s="11">
        <f>SUM(G6:G6)</f>
        <v>5000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Fixed Asset Listing</vt:lpstr>
      <vt:lpstr>Fixed Asset Aquisitions</vt:lpstr>
      <vt:lpstr>Fixed Asset Disposals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Charlie</cp:lastModifiedBy>
  <dcterms:created xsi:type="dcterms:W3CDTF">2015-06-05T18:17:20Z</dcterms:created>
  <dcterms:modified xsi:type="dcterms:W3CDTF">2020-10-27T14:46:04Z</dcterms:modified>
</cp:coreProperties>
</file>